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ong Hill\ROLLING REASSESSMENT PROGRAM\2024 Reassessment\Website\"/>
    </mc:Choice>
  </mc:AlternateContent>
  <xr:revisionPtr revIDLastSave="0" documentId="13_ncr:1_{F44CE82A-C7C4-4CFE-9F7B-C6D9F169B263}" xr6:coauthVersionLast="47" xr6:coauthVersionMax="47" xr10:uidLastSave="{00000000-0000-0000-0000-000000000000}"/>
  <bookViews>
    <workbookView xWindow="675" yWindow="975" windowWidth="28125" windowHeight="15225" xr2:uid="{00000000-000D-0000-FFFF-FFFF00000000}"/>
  </bookViews>
  <sheets>
    <sheet name="Long Hi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 l="1"/>
  <c r="H22" i="1"/>
  <c r="F22" i="1"/>
  <c r="E23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<sst xmlns="http://schemas.openxmlformats.org/spreadsheetml/2006/main" count="40" uniqueCount="39">
  <si>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</si>
  <si>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</si>
  <si>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</si>
  <si>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</si>
  <si>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</si>
  <si>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</si>
  <si>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</si>
  <si>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</si>
  <si>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</si>
  <si>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</si>
  <si>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</si>
  <si>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</si>
  <si>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</si>
  <si>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</si>
  <si>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</si>
  <si>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</si>
  <si>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</si>
  <si>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</si>
  <si>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</si>
  <si>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</si>
  <si>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</si>
  <si>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</si>
  <si>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</si>
  <si>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</si>
  <si>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</si>
  <si>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</si>
  <si>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</si>
  <si>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</si>
  <si>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</si>
  <si>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</si>
  <si>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</si>
  <si>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</si>
  <si>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</si>
  <si>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</si>
  <si>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Reassessment - Estimated Tax Impact Worksheet</t>
  </si>
  <si>
    <t>Township of Long Hill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</si>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</sst>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3" workbookViewId="0">
      <selection activeCell="H15" sqref="H15"/>
    </sheetView>
  </sheetViews>
  <sheetFormatPr defaultColWidth="9.140625" defaultRowHeight="12.75" x14ac:dyDescent="0.2"/>
  <cols>
    <col min="1" max="1" width="2.7109375" style="36" customWidth="1"/>
    <col min="2" max="2" width="35" style="37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39" t="s">
        <v>35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95" customHeight="1" x14ac:dyDescent="0.2">
      <c r="A2" s="39" t="s">
        <v>34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38" t="str">
        <f>"---------- Examples ----------"</f>
        <v>---------- Examples ----------</v>
      </c>
      <c r="F11" s="38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565300</v>
      </c>
      <c r="F14" s="25">
        <v>535100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26" t="s">
        <v>32</v>
      </c>
      <c r="C15" s="24"/>
      <c r="E15" s="25">
        <v>578900</v>
      </c>
      <c r="F15" s="25">
        <v>556100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7" t="s">
        <v>36</v>
      </c>
      <c r="C17" s="28"/>
      <c r="E17" s="29">
        <f>E15/E14</f>
        <v>1.0240580222890501</v>
      </c>
      <c r="F17" s="29">
        <f>F15/F14</f>
        <v>1.0392450009344048</v>
      </c>
      <c r="H17" s="30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7" t="s">
        <v>37</v>
      </c>
      <c r="C19" s="31"/>
      <c r="E19" s="31">
        <v>2.2450000000000001E-2</v>
      </c>
      <c r="F19" s="31">
        <v>2.2450000000000001E-2</v>
      </c>
      <c r="H19" s="31">
        <v>2.2450000000000001E-2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1"/>
      <c r="E20" s="31">
        <v>2.1770000000000001E-2</v>
      </c>
      <c r="F20" s="31">
        <v>2.1770000000000001E-2</v>
      </c>
      <c r="H20" s="31">
        <v>2.1770000000000001E-2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7" t="s">
        <v>38</v>
      </c>
      <c r="C22" s="25"/>
      <c r="E22" s="25">
        <f>(E14*E19)</f>
        <v>12690.985000000001</v>
      </c>
      <c r="F22" s="25">
        <f>(F14*F19)</f>
        <v>12012.995000000001</v>
      </c>
      <c r="H22" s="25" t="e">
        <f>(H14*H19)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2">
        <f>(E15*E20)</f>
        <v>12602.653</v>
      </c>
      <c r="F23" s="32">
        <f>(F15*F20)</f>
        <v>12106.297</v>
      </c>
      <c r="H23" s="32" t="e">
        <f>(H15*H20)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7"/>
      <c r="E24" s="24">
        <f>E23-E22</f>
        <v>-88.332000000000335</v>
      </c>
      <c r="F24" s="24">
        <f>F23-F22</f>
        <v>93.30199999999968</v>
      </c>
      <c r="G24" s="27"/>
      <c r="H24" s="33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5" customFormat="1" x14ac:dyDescent="0.2">
      <c r="A26" s="34" t="s">
        <v>29</v>
      </c>
      <c r="I26" s="4"/>
    </row>
  </sheetData>
  <sheetProtection algorithmName="SHA-512" hashValue="5n+V81HGhaMgh9t46voXWm2GFzxCLMInypkoW/wVraGRYEbWQAUQ03bRdI07aKvkRwoGr37D6RTIe3oX3z2HCg==" saltValue="J73/CRX4lE63YB4+x7zfp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 Hill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2023-11-21T15:29:59Z</dcterms:modified>
</cp:coreProperties>
</file>